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S:\Northern Trust\Programs\Internship Programs\___Program materials updating due to 2025 changes\"/>
    </mc:Choice>
  </mc:AlternateContent>
  <xr:revisionPtr revIDLastSave="0" documentId="8_{7AADB92A-535B-49AF-8C79-964034BCAA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" sheetId="2" r:id="rId1"/>
    <sheet name="Salary, Wages" sheetId="8" r:id="rId2"/>
    <sheet name="Rent Allowance" sheetId="7" r:id="rId3"/>
    <sheet name="Relocation" sheetId="4" r:id="rId4"/>
    <sheet name="Professional Development" sheetId="1" r:id="rId5"/>
  </sheets>
  <definedNames>
    <definedName name="_xlnm.Print_Area" localSheetId="0">SUMMARY!$A$1:$D$19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7" l="1"/>
  <c r="B13" i="2"/>
  <c r="B15" i="2"/>
  <c r="D26" i="8"/>
  <c r="E25" i="7"/>
  <c r="E27" i="7" s="1"/>
  <c r="G26" i="4"/>
  <c r="F26" i="4"/>
  <c r="E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E28" i="4" l="1"/>
  <c r="H26" i="4"/>
  <c r="G26" i="1"/>
  <c r="F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26" i="1" l="1"/>
  <c r="E26" i="1"/>
  <c r="E28" i="1" l="1"/>
  <c r="B16" i="2" s="1"/>
  <c r="B14" i="2"/>
  <c r="B17" i="2" s="1"/>
</calcChain>
</file>

<file path=xl/sharedStrings.xml><?xml version="1.0" encoding="utf-8"?>
<sst xmlns="http://schemas.openxmlformats.org/spreadsheetml/2006/main" count="62" uniqueCount="40">
  <si>
    <t>Date</t>
  </si>
  <si>
    <t>Vendor</t>
  </si>
  <si>
    <t>Description</t>
  </si>
  <si>
    <t>Total
Invoice</t>
  </si>
  <si>
    <t>GST</t>
  </si>
  <si>
    <t>Project #:</t>
  </si>
  <si>
    <t>Invoice #</t>
  </si>
  <si>
    <t>Pre-Tax</t>
  </si>
  <si>
    <t>PST</t>
  </si>
  <si>
    <t>Actual</t>
  </si>
  <si>
    <t>Expense Type</t>
  </si>
  <si>
    <t>Employee Name</t>
  </si>
  <si>
    <t>Total</t>
  </si>
  <si>
    <t>Earnings Type</t>
  </si>
  <si>
    <t>Host Organization:</t>
  </si>
  <si>
    <t>Intern Job Title:</t>
  </si>
  <si>
    <t>Intern Name:</t>
  </si>
  <si>
    <t>Intern First Day Worked/Paid:</t>
  </si>
  <si>
    <t>Intern Final Day Worked/Paid:</t>
  </si>
  <si>
    <t>Actual Expenses - Summary</t>
  </si>
  <si>
    <t>Total:</t>
  </si>
  <si>
    <t>Time Period</t>
  </si>
  <si>
    <t>Date Paid</t>
  </si>
  <si>
    <t>For Month / Time Period</t>
  </si>
  <si>
    <t>Notes (if applicable)</t>
  </si>
  <si>
    <t>*Refer to the signed agreement for eligibility*</t>
  </si>
  <si>
    <t>Reported Eligible Spend (Pre-tax + PST):</t>
  </si>
  <si>
    <t>Reported Eligible Spend:</t>
  </si>
  <si>
    <t>Salary/Wages</t>
  </si>
  <si>
    <t>Housing Allowance - Rent</t>
  </si>
  <si>
    <t>Housing Allowance - Relocation</t>
  </si>
  <si>
    <t>Actual Expenses:
Housing Allowance (Rent)</t>
  </si>
  <si>
    <t>Actual Expenses:
Salary/Wages</t>
  </si>
  <si>
    <t>Actual Expenses:
Housing Allowance (Relocation)</t>
  </si>
  <si>
    <r>
      <t xml:space="preserve">Professional Development </t>
    </r>
    <r>
      <rPr>
        <i/>
        <sz val="8"/>
        <color theme="1"/>
        <rFont val="Calibri"/>
        <family val="2"/>
        <scheme val="minor"/>
      </rPr>
      <t>(and associated travel expenses)</t>
    </r>
  </si>
  <si>
    <t>Actual Expenses:
Professional Development</t>
  </si>
  <si>
    <t>Rent Amount</t>
  </si>
  <si>
    <t>Allowance Paid</t>
  </si>
  <si>
    <t>Published August 22, 2024 - Ver. 1.0</t>
  </si>
  <si>
    <t>*Refer to the signed agreement for eligibility; effective for internships starting in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</si>
</sst>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d\-mmm\-yyyy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44" fontId="2" fillId="0" borderId="0" xfId="1" applyFont="1" applyAlignment="1">
      <alignment vertical="center" wrapText="1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horizontal="right" vertical="center"/>
    </xf>
    <xf numFmtId="44" fontId="3" fillId="0" borderId="0" xfId="1" applyFont="1" applyAlignment="1">
      <alignment vertical="center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4" fontId="0" fillId="0" borderId="0" xfId="0" applyNumberFormat="1" applyAlignment="1">
      <alignment vertical="center"/>
    </xf>
    <xf numFmtId="164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44" fontId="2" fillId="2" borderId="3" xfId="1" applyFont="1" applyFill="1" applyBorder="1" applyAlignment="1">
      <alignment vertical="center"/>
    </xf>
    <xf numFmtId="44" fontId="0" fillId="3" borderId="2" xfId="0" applyNumberFormat="1" applyFill="1" applyBorder="1" applyAlignment="1">
      <alignment vertical="center"/>
    </xf>
    <xf numFmtId="44" fontId="4" fillId="3" borderId="2" xfId="0" applyNumberFormat="1" applyFont="1" applyFill="1" applyBorder="1" applyAlignment="1">
      <alignment vertical="center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44" fontId="0" fillId="0" borderId="0" xfId="1" applyFont="1" applyAlignment="1">
      <alignment vertical="center" wrapText="1"/>
    </xf>
    <xf numFmtId="164" fontId="2" fillId="0" borderId="1" xfId="0" applyNumberFormat="1" applyFont="1" applyBorder="1" applyAlignment="1">
      <alignment horizontal="left" vertical="center"/>
    </xf>
    <xf numFmtId="44" fontId="0" fillId="2" borderId="3" xfId="1" applyFont="1" applyFill="1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left" vertical="center" wrapText="1"/>
    </xf>
    <xf numFmtId="0" fontId="7" fillId="0" borderId="0" xfId="0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44" fontId="0" fillId="2" borderId="2" xfId="0" applyNumberFormat="1" applyFill="1" applyBorder="1" applyAlignment="1">
      <alignment vertical="center"/>
    </xf>
    <xf numFmtId="44" fontId="2" fillId="2" borderId="3" xfId="0" applyNumberFormat="1" applyFont="1" applyFill="1" applyBorder="1" applyAlignment="1">
      <alignment vertical="center"/>
    </xf>
    <xf numFmtId="44" fontId="0" fillId="0" borderId="2" xfId="0" applyNumberFormat="1" applyBorder="1" applyAlignment="1">
      <alignment vertical="center"/>
    </xf>
    <xf numFmtId="44" fontId="2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164" fontId="2" fillId="0" borderId="1" xfId="0" applyNumberFormat="1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left" vertical="center"/>
    </xf>
    <xf numFmtId="164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2">
    <cellStyle name="Currency" xfId="1" builtinId="4"/>
    <cellStyle name="Normal" xfId="0" builtinId="0"/>
  </cellStyles>
  <dxfs count="69">
    <dxf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1" indent="0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1" indent="0" justifyLastLine="0" shrinkToFit="0" readingOrder="0"/>
    </dxf>
    <dxf>
      <alignment horizontal="right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numFmt numFmtId="164" formatCode="[$-409]d\-mmm\-yyyy;@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d\-mmm\-yyyy;@"/>
      <alignment horizontal="center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1" indent="0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1" indent="0" justifyLastLine="0" shrinkToFit="0" readingOrder="0"/>
    </dxf>
    <dxf>
      <alignment horizontal="right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numFmt numFmtId="164" formatCode="[$-409]d\-mmm\-yyyy;@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d\-mmm\-yyyy;@"/>
      <alignment horizontal="center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1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numFmt numFmtId="164" formatCode="[$-409]d\-mmm\-yyyy;@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d\-mmm\-yyyy;@"/>
      <alignment horizontal="center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9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1" indent="0" justifyLastLine="0" shrinkToFit="0" readingOrder="0"/>
    </dxf>
    <dxf>
      <alignment horizontal="right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numFmt numFmtId="164" formatCode="[$-409]d\-mmm\-yyyy;@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d\-mmm\-yyyy;@"/>
      <alignment horizontal="center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34" formatCode="_(&quot;$&quot;* #,##0.00_);_(&quot;$&quot;* \(#,##0.00\);_(&quot;$&quot;* &quot;-&quot;??_);_(@_)"/>
      <alignment vertical="center" textRotation="0" wrapText="1" indent="0" justifyLastLine="0" shrinkToFit="0" readingOrder="0"/>
    </dxf>
    <dxf>
      <alignment horizontal="right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d\-mmm\-yyyy;@"/>
      <alignment horizontal="left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1473601</xdr:colOff>
      <xdr:row>1</xdr:row>
      <xdr:rowOff>176662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DB38EE6-0783-4602-9CB7-1A298CC64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464076" cy="3481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10584</xdr:colOff>
      <xdr:row>0</xdr:row>
      <xdr:rowOff>10584</xdr:rowOff>
    </xdr:from>
    <xdr:to>
      <xdr:col>0</xdr:col>
      <xdr:colOff>1471795</xdr:colOff>
      <xdr:row>1</xdr:row>
      <xdr:rowOff>167480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7D0714-1DCE-44E9-B56B-F695F7EB6B7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10584"/>
          <a:ext cx="1465444" cy="347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24342</xdr:rowOff>
    </xdr:from>
    <xdr:to>
      <xdr:col>1</xdr:col>
      <xdr:colOff>359486</xdr:colOff>
      <xdr:row>1</xdr:row>
      <xdr:rowOff>75405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99F7A4-CCA6-41C0-B007-B7C26B83BD2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4342"/>
          <a:ext cx="1465444" cy="347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24342</xdr:rowOff>
    </xdr:from>
    <xdr:to>
      <xdr:col>1</xdr:col>
      <xdr:colOff>465319</xdr:colOff>
      <xdr:row>1</xdr:row>
      <xdr:rowOff>181238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94B045-1830-4963-A34F-AA65DE622E1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4342"/>
          <a:ext cx="1465444" cy="347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10584</xdr:colOff>
      <xdr:row>0</xdr:row>
      <xdr:rowOff>10584</xdr:rowOff>
    </xdr:from>
    <xdr:to>
      <xdr:col>1</xdr:col>
      <xdr:colOff>466378</xdr:colOff>
      <xdr:row>1</xdr:row>
      <xdr:rowOff>167480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60CD74-4515-410C-898E-047CC96639B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10584"/>
          <a:ext cx="1461211" cy="347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7F73BA3-5075-4FA8-80D7-8451B5013593}" name="Table13" displayName="Table13" ref="A12:B17" totalsRowCount="1" headerRowDxfId="68" dataDxfId="67" totalsRowDxfId="66">
  <autoFilter ref="A12:B16" xr:uid="{CF38AD15-79F8-4BAE-A10B-A80E6C23CCB2}"/>
  <tableColumns count="2">
    <tableColumn id="1" xr3:uid="{70485BCE-F019-42D6-BCE0-2E1B02F380A1}" name="Expense Type" totalsRowLabel="Total:" dataDxfId="65" totalsRowDxfId="64"/>
    <tableColumn id="2" xr3:uid="{217B47CA-782B-41FB-81F7-AFD3C6B5B545}" name="Actual" totalsRowFunction="sum" dataDxfId="63" totalsRowDxfId="62" dataCellStyle="Currency" totalsRowCellStyle="Currency">
      <calculatedColumnFormula>'Professional Development'!E25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0095945-C1EC-4BC2-892A-4EBA3EDF4DEE}" name="Table18" displayName="Table18" ref="A6:D26" totalsRowCount="1" headerRowDxfId="61" dataDxfId="60" totalsRowDxfId="59">
  <autoFilter ref="A6:D25" xr:uid="{00000000-0009-0000-0100-000001000000}"/>
  <tableColumns count="4">
    <tableColumn id="1" xr3:uid="{1008FB46-BDDF-40F9-A768-4F2A83E2F5C3}" name="Time Period" dataDxfId="58" totalsRowDxfId="57"/>
    <tableColumn id="7" xr3:uid="{4D5EC239-E703-4C13-84FC-DFE9F9678038}" name="Employee Name" dataDxfId="56" totalsRowDxfId="55"/>
    <tableColumn id="3" xr3:uid="{331C76B7-3175-498F-B21A-04512D72A464}" name="Earnings Type" totalsRowLabel="Reported Eligible Spend:" dataDxfId="54" totalsRowDxfId="53"/>
    <tableColumn id="4" xr3:uid="{3AA638B9-F933-40F3-8729-EA2B065D0185}" name="Total" totalsRowFunction="sum" dataDxfId="52" totalsRowDxfId="51" dataCellStyle="Currency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02FB92D-BFD9-4F49-98C9-F341AF7DEAB3}" name="Table1457" displayName="Table1457" ref="A5:E25" totalsRowCount="1" headerRowDxfId="50" dataDxfId="49" totalsRowDxfId="48">
  <autoFilter ref="A5:E24" xr:uid="{00000000-0009-0000-0100-000001000000}"/>
  <tableColumns count="5">
    <tableColumn id="1" xr3:uid="{2E0618C8-6970-402F-91CC-5FEC2C31AAF0}" name="Date Paid" dataDxfId="47" totalsRowDxfId="46"/>
    <tableColumn id="7" xr3:uid="{C81D4EB1-AA28-4B84-9F24-1577439E4F88}" name="For Month / Time Period" dataDxfId="45" totalsRowDxfId="44"/>
    <tableColumn id="3" xr3:uid="{C34F06C3-84EF-4274-B3BB-103067BEF3D5}" name="Notes (if applicable)" dataDxfId="43" totalsRowDxfId="42"/>
    <tableColumn id="2" xr3:uid="{B55AA143-DEB4-4896-A34E-3C07FA2EA2EF}" name="Rent Amount" totalsRowFunction="custom" dataDxfId="41" totalsRowDxfId="40" dataCellStyle="Currency">
      <totalsRowFormula>SUBTOTAL(109,Table1457[Allowance Paid])</totalsRowFormula>
    </tableColumn>
    <tableColumn id="4" xr3:uid="{61500BCB-5B84-4B98-9030-FABD91C1FB90}" name="Allowance Paid" totalsRowFunction="sum" dataDxfId="39" totalsRowDxfId="38" dataCellStyle="Currency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D84622F-3FF5-435E-B6F7-0C932A96E139}" name="Table145" displayName="Table145" ref="A6:H26" totalsRowCount="1" headerRowDxfId="37" dataDxfId="36" totalsRowDxfId="35">
  <autoFilter ref="A6:H25" xr:uid="{00000000-0009-0000-0100-000001000000}"/>
  <tableColumns count="8">
    <tableColumn id="1" xr3:uid="{2AE02A67-620C-49A3-BEAF-C955082A8238}" name="Date" dataDxfId="34" totalsRowDxfId="33"/>
    <tableColumn id="7" xr3:uid="{3135158B-C7F4-4902-98DB-2C9F23FEAD35}" name="Invoice #" dataDxfId="32" totalsRowDxfId="31"/>
    <tableColumn id="2" xr3:uid="{40C288C6-4902-444F-BDDB-0DE5832383D3}" name="Vendor" dataDxfId="30" totalsRowDxfId="29"/>
    <tableColumn id="3" xr3:uid="{29D502A0-DA38-4558-9963-6AE40CCAD1C0}" name="Description" totalsRowLabel="Total:" dataDxfId="28" totalsRowDxfId="27"/>
    <tableColumn id="4" xr3:uid="{70722E25-1274-4A25-AC18-51B490FE0876}" name="Pre-Tax" totalsRowFunction="sum" dataDxfId="26" totalsRowDxfId="25" dataCellStyle="Currency"/>
    <tableColumn id="8" xr3:uid="{39EFD740-F231-4677-838A-B5CFB5404BBA}" name="GST" totalsRowFunction="sum" dataDxfId="24" totalsRowDxfId="23" dataCellStyle="Currency"/>
    <tableColumn id="5" xr3:uid="{B3378A91-714C-4A5F-90FB-F517C3070B13}" name="PST" totalsRowFunction="sum" dataDxfId="22" totalsRowDxfId="21" dataCellStyle="Currency"/>
    <tableColumn id="6" xr3:uid="{751FEC74-7A3E-4CD5-9054-A352883913B5}" name="Total_x000a_Invoice" totalsRowFunction="sum" dataDxfId="20" totalsRowDxfId="19" dataCellStyle="Currency">
      <calculatedColumnFormula>SUM(Table145[[#This Row],[Pre-Tax]:[PST]])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H26" totalsRowCount="1" headerRowDxfId="18" dataDxfId="17" totalsRowDxfId="16">
  <autoFilter ref="A6:H25" xr:uid="{00000000-0009-0000-0100-000001000000}"/>
  <tableColumns count="8">
    <tableColumn id="1" xr3:uid="{00000000-0010-0000-0000-000001000000}" name="Date" dataDxfId="15" totalsRowDxfId="14"/>
    <tableColumn id="7" xr3:uid="{00000000-0010-0000-0000-000007000000}" name="Invoice #" dataDxfId="13" totalsRowDxfId="12"/>
    <tableColumn id="2" xr3:uid="{00000000-0010-0000-0000-000002000000}" name="Vendor" dataDxfId="11" totalsRowDxfId="10"/>
    <tableColumn id="3" xr3:uid="{00000000-0010-0000-0000-000003000000}" name="Description" totalsRowLabel="Total:" dataDxfId="9" totalsRowDxfId="8"/>
    <tableColumn id="4" xr3:uid="{00000000-0010-0000-0000-000004000000}" name="Pre-Tax" totalsRowFunction="sum" dataDxfId="7" totalsRowDxfId="6" dataCellStyle="Currency"/>
    <tableColumn id="8" xr3:uid="{298653FD-9985-4811-B074-077058844448}" name="GST" totalsRowFunction="sum" dataDxfId="5" totalsRowDxfId="4" dataCellStyle="Currency"/>
    <tableColumn id="5" xr3:uid="{7E75F846-6644-4771-B58B-A13A4AD28E4C}" name="PST" totalsRowFunction="sum" dataDxfId="3" totalsRowDxfId="2" dataCellStyle="Currency"/>
    <tableColumn id="6" xr3:uid="{00000000-0010-0000-0000-000006000000}" name="Total_x000a_Invoice" totalsRowFunction="sum" dataDxfId="1" totalsRowDxfId="0" dataCellStyle="Currency">
      <calculatedColumnFormula>SUM(Table1[[#This Row],[Pre-Tax]:[GST]])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9EE62-E83E-425E-B2C7-3868D281DE13}">
  <sheetPr>
    <pageSetUpPr fitToPage="1"/>
  </sheetPr>
  <dimension ref="A1:D20"/>
  <sheetViews>
    <sheetView tabSelected="1" zoomScaleNormal="100" zoomScaleSheetLayoutView="100" workbookViewId="0">
      <selection activeCell="B4" sqref="B4"/>
    </sheetView>
  </sheetViews>
  <sheetFormatPr defaultColWidth="0" defaultRowHeight="15" zeroHeight="1" x14ac:dyDescent="0.25"/>
  <cols>
    <col min="1" max="1" width="48.5703125" style="5" bestFit="1" customWidth="1"/>
    <col min="2" max="2" width="19" style="29" customWidth="1"/>
    <col min="3" max="4" width="10.85546875" style="1" customWidth="1"/>
    <col min="5" max="16384" width="10.85546875" style="1" hidden="1"/>
  </cols>
  <sheetData>
    <row r="1" spans="1:4" ht="15" customHeight="1" x14ac:dyDescent="0.25">
      <c r="A1" s="35" t="s">
        <v>19</v>
      </c>
      <c r="B1" s="35"/>
      <c r="C1" s="35"/>
      <c r="D1" s="35"/>
    </row>
    <row r="2" spans="1:4" ht="15" customHeight="1" x14ac:dyDescent="0.25">
      <c r="A2" s="35"/>
      <c r="B2" s="35"/>
      <c r="C2" s="35"/>
      <c r="D2" s="35"/>
    </row>
    <row r="3" spans="1:4" x14ac:dyDescent="0.25">
      <c r="A3" s="17"/>
      <c r="B3" s="17"/>
    </row>
    <row r="4" spans="1:4" ht="15.75" thickBot="1" x14ac:dyDescent="0.3">
      <c r="A4" s="15" t="s">
        <v>5</v>
      </c>
      <c r="B4" s="30"/>
    </row>
    <row r="5" spans="1:4" ht="15.75" thickBot="1" x14ac:dyDescent="0.3">
      <c r="A5" s="15" t="s">
        <v>14</v>
      </c>
      <c r="B5" s="37"/>
      <c r="C5" s="37"/>
      <c r="D5" s="37"/>
    </row>
    <row r="6" spans="1:4" x14ac:dyDescent="0.25">
      <c r="A6" s="1"/>
      <c r="B6" s="1"/>
    </row>
    <row r="7" spans="1:4" ht="15.75" thickBot="1" x14ac:dyDescent="0.3">
      <c r="A7" s="15" t="s">
        <v>16</v>
      </c>
      <c r="B7" s="37"/>
      <c r="C7" s="37"/>
      <c r="D7" s="37"/>
    </row>
    <row r="8" spans="1:4" ht="15.75" thickBot="1" x14ac:dyDescent="0.3">
      <c r="A8" s="15" t="s">
        <v>15</v>
      </c>
      <c r="B8" s="37"/>
      <c r="C8" s="37"/>
      <c r="D8" s="37"/>
    </row>
    <row r="9" spans="1:4" ht="15.75" thickBot="1" x14ac:dyDescent="0.3">
      <c r="A9" s="15" t="s">
        <v>17</v>
      </c>
      <c r="B9" s="38"/>
      <c r="C9" s="38"/>
      <c r="D9" s="38"/>
    </row>
    <row r="10" spans="1:4" ht="15.75" thickBot="1" x14ac:dyDescent="0.3">
      <c r="A10" s="15" t="s">
        <v>18</v>
      </c>
      <c r="B10" s="38"/>
      <c r="C10" s="38"/>
      <c r="D10" s="38"/>
    </row>
    <row r="11" spans="1:4" x14ac:dyDescent="0.25">
      <c r="B11" s="1"/>
    </row>
    <row r="12" spans="1:4" x14ac:dyDescent="0.25">
      <c r="A12" s="14" t="s">
        <v>10</v>
      </c>
      <c r="B12" s="16" t="s">
        <v>9</v>
      </c>
    </row>
    <row r="13" spans="1:4" x14ac:dyDescent="0.25">
      <c r="A13" s="28" t="s">
        <v>28</v>
      </c>
      <c r="B13" s="24">
        <f>'Professional Development'!E25</f>
        <v>0</v>
      </c>
    </row>
    <row r="14" spans="1:4" x14ac:dyDescent="0.25">
      <c r="A14" s="28" t="s">
        <v>29</v>
      </c>
      <c r="B14" s="24">
        <f>'Professional Development'!E26</f>
        <v>0</v>
      </c>
    </row>
    <row r="15" spans="1:4" x14ac:dyDescent="0.25">
      <c r="A15" s="28" t="s">
        <v>30</v>
      </c>
      <c r="B15" s="24">
        <f>'Professional Development'!E27</f>
        <v>0</v>
      </c>
    </row>
    <row r="16" spans="1:4" x14ac:dyDescent="0.25">
      <c r="A16" s="28" t="s">
        <v>34</v>
      </c>
      <c r="B16" s="24">
        <f>'Professional Development'!E28</f>
        <v>0</v>
      </c>
    </row>
    <row r="17" spans="1:4" ht="15.75" thickBot="1" x14ac:dyDescent="0.3">
      <c r="A17" s="8" t="s">
        <v>20</v>
      </c>
      <c r="B17" s="26">
        <f>SUBTOTAL(109,Table13[Actual])</f>
        <v>0</v>
      </c>
    </row>
    <row r="18" spans="1:4" ht="15.75" thickTop="1" x14ac:dyDescent="0.25">
      <c r="B18" s="1"/>
    </row>
    <row r="19" spans="1:4" x14ac:dyDescent="0.25">
      <c r="A19" s="1"/>
      <c r="B19" s="36" t="s">
        <v>38</v>
      </c>
      <c r="C19" s="36"/>
      <c r="D19" s="36"/>
    </row>
    <row r="20" spans="1:4" hidden="1" x14ac:dyDescent="0.25">
      <c r="A20" s="1"/>
    </row>
  </sheetData>
  <mergeCells count="7">
    <mergeCell ref="A1:D2"/>
    <mergeCell ref="B19:D19"/>
    <mergeCell ref="B5:D5"/>
    <mergeCell ref="B7:D7"/>
    <mergeCell ref="B8:D8"/>
    <mergeCell ref="B9:D9"/>
    <mergeCell ref="B10:D10"/>
  </mergeCells>
  <printOptions horizontalCentered="1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788E0-38C9-4D43-A7FC-424A5A62DC32}">
  <sheetPr>
    <pageSetUpPr fitToPage="1"/>
  </sheetPr>
  <dimension ref="A1:D28"/>
  <sheetViews>
    <sheetView zoomScale="90" zoomScaleNormal="90" workbookViewId="0">
      <selection activeCell="B4" sqref="B4"/>
    </sheetView>
  </sheetViews>
  <sheetFormatPr defaultColWidth="0" defaultRowHeight="15" zeroHeight="1" x14ac:dyDescent="0.25"/>
  <cols>
    <col min="1" max="2" width="34.42578125" style="5" customWidth="1"/>
    <col min="3" max="3" width="34.42578125" style="1" customWidth="1"/>
    <col min="4" max="4" width="12.28515625" style="2" customWidth="1"/>
    <col min="5" max="16384" width="9.140625" style="1" hidden="1"/>
  </cols>
  <sheetData>
    <row r="1" spans="1:4" x14ac:dyDescent="0.25">
      <c r="A1" s="39" t="s">
        <v>32</v>
      </c>
      <c r="B1" s="40"/>
      <c r="C1" s="40"/>
      <c r="D1" s="40"/>
    </row>
    <row r="2" spans="1:4" x14ac:dyDescent="0.25">
      <c r="A2" s="39"/>
      <c r="B2" s="40"/>
      <c r="C2" s="40"/>
      <c r="D2" s="40"/>
    </row>
    <row r="3" spans="1:4" x14ac:dyDescent="0.25">
      <c r="A3" s="40"/>
      <c r="B3" s="40"/>
      <c r="C3" s="40"/>
      <c r="D3" s="40"/>
    </row>
    <row r="4" spans="1:4" ht="15.75" thickBot="1" x14ac:dyDescent="0.3">
      <c r="A4" s="15" t="s">
        <v>5</v>
      </c>
      <c r="B4" s="25"/>
      <c r="C4" s="41" t="s">
        <v>25</v>
      </c>
      <c r="D4" s="41"/>
    </row>
    <row r="5" spans="1:4" x14ac:dyDescent="0.25">
      <c r="B5" s="7"/>
    </row>
    <row r="6" spans="1:4" x14ac:dyDescent="0.25">
      <c r="A6" s="11" t="s">
        <v>21</v>
      </c>
      <c r="B6" s="3" t="s">
        <v>11</v>
      </c>
      <c r="C6" s="3" t="s">
        <v>13</v>
      </c>
      <c r="D6" s="4" t="s">
        <v>12</v>
      </c>
    </row>
    <row r="7" spans="1:4" x14ac:dyDescent="0.25">
      <c r="A7" s="21"/>
      <c r="B7" s="22"/>
      <c r="C7" s="23"/>
      <c r="D7" s="24"/>
    </row>
    <row r="8" spans="1:4" x14ac:dyDescent="0.25">
      <c r="A8" s="21"/>
      <c r="B8" s="22"/>
      <c r="C8" s="23"/>
      <c r="D8" s="24"/>
    </row>
    <row r="9" spans="1:4" x14ac:dyDescent="0.25">
      <c r="A9" s="21"/>
      <c r="B9" s="22"/>
      <c r="C9" s="23"/>
      <c r="D9" s="24"/>
    </row>
    <row r="10" spans="1:4" x14ac:dyDescent="0.25">
      <c r="A10" s="21"/>
      <c r="B10" s="22"/>
      <c r="C10" s="23"/>
      <c r="D10" s="24"/>
    </row>
    <row r="11" spans="1:4" x14ac:dyDescent="0.25">
      <c r="A11" s="21"/>
      <c r="B11" s="22"/>
      <c r="C11" s="23"/>
      <c r="D11" s="24"/>
    </row>
    <row r="12" spans="1:4" x14ac:dyDescent="0.25">
      <c r="A12" s="21"/>
      <c r="B12" s="22"/>
      <c r="C12" s="23"/>
      <c r="D12" s="24"/>
    </row>
    <row r="13" spans="1:4" x14ac:dyDescent="0.25">
      <c r="A13" s="21"/>
      <c r="B13" s="22"/>
      <c r="C13" s="23"/>
      <c r="D13" s="24"/>
    </row>
    <row r="14" spans="1:4" x14ac:dyDescent="0.25">
      <c r="A14" s="21"/>
      <c r="B14" s="22"/>
      <c r="C14" s="23"/>
      <c r="D14" s="24"/>
    </row>
    <row r="15" spans="1:4" x14ac:dyDescent="0.25">
      <c r="A15" s="21"/>
      <c r="B15" s="22"/>
      <c r="C15" s="23"/>
      <c r="D15" s="24"/>
    </row>
    <row r="16" spans="1:4" x14ac:dyDescent="0.25">
      <c r="A16" s="21"/>
      <c r="B16" s="22"/>
      <c r="C16" s="23"/>
      <c r="D16" s="24"/>
    </row>
    <row r="17" spans="1:4" x14ac:dyDescent="0.25">
      <c r="A17" s="21"/>
      <c r="B17" s="22"/>
      <c r="C17" s="23"/>
      <c r="D17" s="24"/>
    </row>
    <row r="18" spans="1:4" x14ac:dyDescent="0.25">
      <c r="A18" s="21"/>
      <c r="B18" s="22"/>
      <c r="C18" s="23"/>
      <c r="D18" s="24"/>
    </row>
    <row r="19" spans="1:4" x14ac:dyDescent="0.25">
      <c r="A19" s="21"/>
      <c r="B19" s="22"/>
      <c r="C19" s="23"/>
      <c r="D19" s="24"/>
    </row>
    <row r="20" spans="1:4" x14ac:dyDescent="0.25">
      <c r="A20" s="21"/>
      <c r="B20" s="22"/>
      <c r="C20" s="23"/>
      <c r="D20" s="24"/>
    </row>
    <row r="21" spans="1:4" x14ac:dyDescent="0.25">
      <c r="A21" s="21"/>
      <c r="B21" s="22"/>
      <c r="C21" s="23"/>
      <c r="D21" s="24"/>
    </row>
    <row r="22" spans="1:4" x14ac:dyDescent="0.25">
      <c r="A22" s="21"/>
      <c r="B22" s="22"/>
      <c r="C22" s="23"/>
      <c r="D22" s="24"/>
    </row>
    <row r="23" spans="1:4" x14ac:dyDescent="0.25">
      <c r="A23" s="21"/>
      <c r="B23" s="22"/>
      <c r="C23" s="23"/>
      <c r="D23" s="24"/>
    </row>
    <row r="24" spans="1:4" x14ac:dyDescent="0.25">
      <c r="A24" s="21"/>
      <c r="B24" s="22"/>
      <c r="C24" s="23"/>
      <c r="D24" s="24"/>
    </row>
    <row r="25" spans="1:4" x14ac:dyDescent="0.25">
      <c r="A25" s="21"/>
      <c r="B25" s="22"/>
      <c r="C25" s="23"/>
      <c r="D25" s="24"/>
    </row>
    <row r="26" spans="1:4" ht="15.75" thickBot="1" x14ac:dyDescent="0.3">
      <c r="A26" s="9"/>
      <c r="B26" s="10"/>
      <c r="C26" s="8" t="s">
        <v>27</v>
      </c>
      <c r="D26" s="31">
        <f>SUBTOTAL(109,Table18[Total])</f>
        <v>0</v>
      </c>
    </row>
    <row r="27" spans="1:4" x14ac:dyDescent="0.25">
      <c r="A27" s="9"/>
      <c r="B27" s="10"/>
      <c r="C27" s="8"/>
    </row>
    <row r="28" spans="1:4" x14ac:dyDescent="0.25">
      <c r="B28" s="36" t="s">
        <v>38</v>
      </c>
      <c r="C28" s="36"/>
      <c r="D28" s="36"/>
    </row>
  </sheetData>
  <mergeCells count="3">
    <mergeCell ref="A1:D3"/>
    <mergeCell ref="C4:D4"/>
    <mergeCell ref="B28:D28"/>
  </mergeCells>
  <printOptions horizontalCentered="1"/>
  <pageMargins left="0.25" right="0.25" top="0.75" bottom="0.75" header="0.3" footer="0.3"/>
  <pageSetup fitToHeight="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67C55-466A-4599-84F6-3C6F93E296CB}">
  <sheetPr>
    <pageSetUpPr fitToPage="1"/>
  </sheetPr>
  <dimension ref="A1:F29"/>
  <sheetViews>
    <sheetView zoomScale="90" zoomScaleNormal="90" workbookViewId="0">
      <selection activeCell="B3" sqref="B3"/>
    </sheetView>
  </sheetViews>
  <sheetFormatPr defaultColWidth="0" defaultRowHeight="15" customHeight="1" zeroHeight="1" x14ac:dyDescent="0.25"/>
  <cols>
    <col min="1" max="1" width="16.7109375" style="5" customWidth="1"/>
    <col min="2" max="2" width="35.42578125" style="5" customWidth="1"/>
    <col min="3" max="3" width="45.140625" style="1" customWidth="1"/>
    <col min="4" max="4" width="15.42578125" style="1" bestFit="1" customWidth="1"/>
    <col min="5" max="5" width="17.42578125" style="2" bestFit="1" customWidth="1"/>
    <col min="6" max="6" width="12.28515625" style="2" hidden="1" customWidth="1"/>
    <col min="7" max="16384" width="10.85546875" style="1" hidden="1"/>
  </cols>
  <sheetData>
    <row r="1" spans="1:6" ht="23.25" x14ac:dyDescent="0.25">
      <c r="A1" s="39" t="s">
        <v>31</v>
      </c>
      <c r="B1" s="40"/>
      <c r="C1" s="40"/>
      <c r="D1" s="40"/>
      <c r="E1" s="40"/>
      <c r="F1" s="27"/>
    </row>
    <row r="2" spans="1:6" ht="23.25" x14ac:dyDescent="0.25">
      <c r="A2" s="40"/>
      <c r="B2" s="40"/>
      <c r="C2" s="40"/>
      <c r="D2" s="40"/>
      <c r="E2" s="40"/>
      <c r="F2" s="27"/>
    </row>
    <row r="3" spans="1:6" ht="15.75" thickBot="1" x14ac:dyDescent="0.3">
      <c r="A3" s="15" t="s">
        <v>5</v>
      </c>
      <c r="B3" s="25"/>
      <c r="C3" s="41" t="s">
        <v>25</v>
      </c>
      <c r="D3" s="41"/>
      <c r="E3" s="41"/>
    </row>
    <row r="4" spans="1:6" x14ac:dyDescent="0.25">
      <c r="B4" s="7"/>
    </row>
    <row r="5" spans="1:6" x14ac:dyDescent="0.25">
      <c r="A5" s="11" t="s">
        <v>22</v>
      </c>
      <c r="B5" s="12" t="s">
        <v>23</v>
      </c>
      <c r="C5" s="3" t="s">
        <v>24</v>
      </c>
      <c r="D5" s="3" t="s">
        <v>36</v>
      </c>
      <c r="E5" s="4" t="s">
        <v>37</v>
      </c>
    </row>
    <row r="6" spans="1:6" x14ac:dyDescent="0.25">
      <c r="A6" s="21"/>
      <c r="B6" s="22"/>
      <c r="C6" s="23"/>
      <c r="D6" s="24"/>
      <c r="E6" s="24"/>
    </row>
    <row r="7" spans="1:6" x14ac:dyDescent="0.25">
      <c r="A7" s="21"/>
      <c r="B7" s="22"/>
      <c r="C7" s="23"/>
      <c r="D7" s="24"/>
      <c r="E7" s="24"/>
    </row>
    <row r="8" spans="1:6" x14ac:dyDescent="0.25">
      <c r="A8" s="21"/>
      <c r="B8" s="22"/>
      <c r="C8" s="23"/>
      <c r="D8" s="24"/>
      <c r="E8" s="24"/>
    </row>
    <row r="9" spans="1:6" x14ac:dyDescent="0.25">
      <c r="A9" s="21"/>
      <c r="B9" s="22"/>
      <c r="C9" s="23"/>
      <c r="D9" s="24"/>
      <c r="E9" s="24"/>
    </row>
    <row r="10" spans="1:6" x14ac:dyDescent="0.25">
      <c r="A10" s="21"/>
      <c r="B10" s="22"/>
      <c r="C10" s="23"/>
      <c r="D10" s="24"/>
      <c r="E10" s="24"/>
    </row>
    <row r="11" spans="1:6" x14ac:dyDescent="0.25">
      <c r="A11" s="21"/>
      <c r="B11" s="22"/>
      <c r="C11" s="23"/>
      <c r="D11" s="24"/>
      <c r="E11" s="24"/>
    </row>
    <row r="12" spans="1:6" x14ac:dyDescent="0.25">
      <c r="A12" s="21"/>
      <c r="B12" s="22"/>
      <c r="C12" s="23"/>
      <c r="D12" s="24"/>
      <c r="E12" s="24"/>
    </row>
    <row r="13" spans="1:6" x14ac:dyDescent="0.25">
      <c r="A13" s="21"/>
      <c r="B13" s="22"/>
      <c r="C13" s="23"/>
      <c r="D13" s="24"/>
      <c r="E13" s="24"/>
    </row>
    <row r="14" spans="1:6" x14ac:dyDescent="0.25">
      <c r="A14" s="21"/>
      <c r="B14" s="22"/>
      <c r="C14" s="23"/>
      <c r="D14" s="24"/>
      <c r="E14" s="24"/>
    </row>
    <row r="15" spans="1:6" x14ac:dyDescent="0.25">
      <c r="A15" s="21"/>
      <c r="B15" s="22"/>
      <c r="C15" s="23"/>
      <c r="D15" s="24"/>
      <c r="E15" s="24"/>
    </row>
    <row r="16" spans="1:6" x14ac:dyDescent="0.25">
      <c r="A16" s="21"/>
      <c r="B16" s="22"/>
      <c r="C16" s="23"/>
      <c r="D16" s="24"/>
      <c r="E16" s="24"/>
    </row>
    <row r="17" spans="1:5" x14ac:dyDescent="0.25">
      <c r="A17" s="21"/>
      <c r="B17" s="22"/>
      <c r="C17" s="23"/>
      <c r="D17" s="24"/>
      <c r="E17" s="24"/>
    </row>
    <row r="18" spans="1:5" x14ac:dyDescent="0.25">
      <c r="A18" s="21"/>
      <c r="B18" s="22"/>
      <c r="C18" s="23"/>
      <c r="D18" s="24"/>
      <c r="E18" s="24"/>
    </row>
    <row r="19" spans="1:5" x14ac:dyDescent="0.25">
      <c r="A19" s="21"/>
      <c r="B19" s="22"/>
      <c r="C19" s="23"/>
      <c r="D19" s="24"/>
      <c r="E19" s="24"/>
    </row>
    <row r="20" spans="1:5" x14ac:dyDescent="0.25">
      <c r="A20" s="21"/>
      <c r="B20" s="22"/>
      <c r="C20" s="23"/>
      <c r="D20" s="24"/>
      <c r="E20" s="24"/>
    </row>
    <row r="21" spans="1:5" x14ac:dyDescent="0.25">
      <c r="A21" s="21"/>
      <c r="B21" s="22"/>
      <c r="C21" s="23"/>
      <c r="D21" s="24"/>
      <c r="E21" s="24"/>
    </row>
    <row r="22" spans="1:5" x14ac:dyDescent="0.25">
      <c r="A22" s="21"/>
      <c r="B22" s="22"/>
      <c r="C22" s="23"/>
      <c r="D22" s="24"/>
      <c r="E22" s="24"/>
    </row>
    <row r="23" spans="1:5" x14ac:dyDescent="0.25">
      <c r="A23" s="21"/>
      <c r="B23" s="22"/>
      <c r="C23" s="23"/>
      <c r="D23" s="24"/>
      <c r="E23" s="24"/>
    </row>
    <row r="24" spans="1:5" x14ac:dyDescent="0.25">
      <c r="A24" s="21"/>
      <c r="B24" s="22"/>
      <c r="C24" s="23"/>
      <c r="D24" s="24"/>
      <c r="E24" s="24"/>
    </row>
    <row r="25" spans="1:5" ht="15.75" thickBot="1" x14ac:dyDescent="0.3">
      <c r="A25" s="9"/>
      <c r="B25" s="10"/>
      <c r="D25" s="33">
        <f>SUBTOTAL(109,Table1457[Allowance Paid])</f>
        <v>0</v>
      </c>
      <c r="E25" s="19">
        <f>SUBTOTAL(109,Table1457[Allowance Paid])</f>
        <v>0</v>
      </c>
    </row>
    <row r="26" spans="1:5" x14ac:dyDescent="0.25"/>
    <row r="27" spans="1:5" ht="15.75" thickBot="1" x14ac:dyDescent="0.3">
      <c r="C27" s="42" t="s">
        <v>27</v>
      </c>
      <c r="D27" s="42"/>
      <c r="E27" s="32">
        <f>Table1457[[#Totals],[Allowance Paid]]</f>
        <v>0</v>
      </c>
    </row>
    <row r="28" spans="1:5" ht="15.75" thickTop="1" x14ac:dyDescent="0.25">
      <c r="C28" s="6"/>
      <c r="D28" s="6"/>
      <c r="E28" s="34"/>
    </row>
    <row r="29" spans="1:5" x14ac:dyDescent="0.25">
      <c r="C29" s="36" t="s">
        <v>38</v>
      </c>
      <c r="D29" s="36"/>
      <c r="E29" s="36"/>
    </row>
  </sheetData>
  <mergeCells count="4">
    <mergeCell ref="A1:E2"/>
    <mergeCell ref="C29:E29"/>
    <mergeCell ref="C3:E3"/>
    <mergeCell ref="C27:D27"/>
  </mergeCells>
  <printOptions horizontalCentered="1"/>
  <pageMargins left="0.25" right="0.25" top="0.75" bottom="0.75" header="0.3" footer="0.3"/>
  <pageSetup fitToHeight="0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C368D-E0B3-4A32-B183-5508B380D952}">
  <sheetPr>
    <pageSetUpPr fitToPage="1"/>
  </sheetPr>
  <dimension ref="A1:H33"/>
  <sheetViews>
    <sheetView zoomScale="90" zoomScaleNormal="90" workbookViewId="0">
      <selection activeCell="B4" sqref="B4"/>
    </sheetView>
  </sheetViews>
  <sheetFormatPr defaultColWidth="0" defaultRowHeight="15" customHeight="1" zeroHeight="1" x14ac:dyDescent="0.25"/>
  <cols>
    <col min="1" max="1" width="15.140625" style="5" customWidth="1"/>
    <col min="2" max="2" width="14.42578125" style="5" bestFit="1" customWidth="1"/>
    <col min="3" max="3" width="28.28515625" style="1" customWidth="1"/>
    <col min="4" max="4" width="45.140625" style="1" customWidth="1"/>
    <col min="5" max="8" width="12.28515625" style="2" customWidth="1"/>
    <col min="9" max="16384" width="10.85546875" style="1" hidden="1"/>
  </cols>
  <sheetData>
    <row r="1" spans="1:8" x14ac:dyDescent="0.25">
      <c r="A1" s="39" t="s">
        <v>33</v>
      </c>
      <c r="B1" s="40"/>
      <c r="C1" s="40"/>
      <c r="D1" s="40"/>
      <c r="E1" s="40"/>
      <c r="F1" s="40"/>
      <c r="G1" s="40"/>
      <c r="H1" s="40"/>
    </row>
    <row r="2" spans="1:8" x14ac:dyDescent="0.25">
      <c r="A2" s="39"/>
      <c r="B2" s="40"/>
      <c r="C2" s="40"/>
      <c r="D2" s="40"/>
      <c r="E2" s="40"/>
      <c r="F2" s="40"/>
      <c r="G2" s="40"/>
      <c r="H2" s="40"/>
    </row>
    <row r="3" spans="1:8" x14ac:dyDescent="0.25">
      <c r="A3" s="40"/>
      <c r="B3" s="40"/>
      <c r="C3" s="40"/>
      <c r="D3" s="40"/>
      <c r="E3" s="40"/>
      <c r="F3" s="40"/>
      <c r="G3" s="40"/>
      <c r="H3" s="40"/>
    </row>
    <row r="4" spans="1:8" ht="15.75" thickBot="1" x14ac:dyDescent="0.3">
      <c r="A4" s="15" t="s">
        <v>5</v>
      </c>
      <c r="B4" s="25"/>
      <c r="C4" s="41" t="s">
        <v>39</v>
      </c>
      <c r="D4" s="41"/>
      <c r="E4" s="41"/>
      <c r="F4" s="41"/>
      <c r="G4" s="41"/>
      <c r="H4" s="41"/>
    </row>
    <row r="5" spans="1:8" x14ac:dyDescent="0.25">
      <c r="B5" s="7"/>
      <c r="F5" s="7"/>
      <c r="G5" s="7"/>
    </row>
    <row r="6" spans="1:8" ht="30" x14ac:dyDescent="0.25">
      <c r="A6" s="11" t="s">
        <v>0</v>
      </c>
      <c r="B6" s="12" t="s">
        <v>6</v>
      </c>
      <c r="C6" s="3" t="s">
        <v>1</v>
      </c>
      <c r="D6" s="3" t="s">
        <v>2</v>
      </c>
      <c r="E6" s="4" t="s">
        <v>7</v>
      </c>
      <c r="F6" s="4" t="s">
        <v>4</v>
      </c>
      <c r="G6" s="4" t="s">
        <v>8</v>
      </c>
      <c r="H6" s="4" t="s">
        <v>3</v>
      </c>
    </row>
    <row r="7" spans="1:8" x14ac:dyDescent="0.25">
      <c r="A7" s="21"/>
      <c r="B7" s="22"/>
      <c r="C7" s="23"/>
      <c r="D7" s="23"/>
      <c r="E7" s="24"/>
      <c r="F7" s="24"/>
      <c r="G7" s="24"/>
      <c r="H7" s="24">
        <f>SUM(Table145[[#This Row],[Pre-Tax]:[PST]])</f>
        <v>0</v>
      </c>
    </row>
    <row r="8" spans="1:8" x14ac:dyDescent="0.25">
      <c r="A8" s="21"/>
      <c r="B8" s="22"/>
      <c r="C8" s="23"/>
      <c r="D8" s="23"/>
      <c r="E8" s="24"/>
      <c r="F8" s="24"/>
      <c r="G8" s="24"/>
      <c r="H8" s="24">
        <f>SUM(Table145[[#This Row],[Pre-Tax]:[PST]])</f>
        <v>0</v>
      </c>
    </row>
    <row r="9" spans="1:8" x14ac:dyDescent="0.25">
      <c r="A9" s="21"/>
      <c r="B9" s="22"/>
      <c r="C9" s="23"/>
      <c r="D9" s="23"/>
      <c r="E9" s="24"/>
      <c r="F9" s="24"/>
      <c r="G9" s="24"/>
      <c r="H9" s="24">
        <f>SUM(Table145[[#This Row],[Pre-Tax]:[PST]])</f>
        <v>0</v>
      </c>
    </row>
    <row r="10" spans="1:8" x14ac:dyDescent="0.25">
      <c r="A10" s="21"/>
      <c r="B10" s="22"/>
      <c r="C10" s="23"/>
      <c r="D10" s="23"/>
      <c r="E10" s="24"/>
      <c r="F10" s="24"/>
      <c r="G10" s="24"/>
      <c r="H10" s="24">
        <f>SUM(Table145[[#This Row],[Pre-Tax]:[PST]])</f>
        <v>0</v>
      </c>
    </row>
    <row r="11" spans="1:8" x14ac:dyDescent="0.25">
      <c r="A11" s="21"/>
      <c r="B11" s="22"/>
      <c r="C11" s="23"/>
      <c r="D11" s="23"/>
      <c r="E11" s="24"/>
      <c r="F11" s="24"/>
      <c r="G11" s="24"/>
      <c r="H11" s="24">
        <f>SUM(Table145[[#This Row],[Pre-Tax]:[PST]])</f>
        <v>0</v>
      </c>
    </row>
    <row r="12" spans="1:8" x14ac:dyDescent="0.25">
      <c r="A12" s="21"/>
      <c r="B12" s="22"/>
      <c r="C12" s="23"/>
      <c r="D12" s="23"/>
      <c r="E12" s="24"/>
      <c r="F12" s="24"/>
      <c r="G12" s="24"/>
      <c r="H12" s="24">
        <f>SUM(Table145[[#This Row],[Pre-Tax]:[PST]])</f>
        <v>0</v>
      </c>
    </row>
    <row r="13" spans="1:8" x14ac:dyDescent="0.25">
      <c r="A13" s="21"/>
      <c r="B13" s="22"/>
      <c r="C13" s="23"/>
      <c r="D13" s="23"/>
      <c r="E13" s="24"/>
      <c r="F13" s="24"/>
      <c r="G13" s="24"/>
      <c r="H13" s="24">
        <f>SUM(Table145[[#This Row],[Pre-Tax]:[PST]])</f>
        <v>0</v>
      </c>
    </row>
    <row r="14" spans="1:8" x14ac:dyDescent="0.25">
      <c r="A14" s="21"/>
      <c r="B14" s="22"/>
      <c r="C14" s="23"/>
      <c r="D14" s="23"/>
      <c r="E14" s="24"/>
      <c r="F14" s="24"/>
      <c r="G14" s="24"/>
      <c r="H14" s="24">
        <f>SUM(Table145[[#This Row],[Pre-Tax]:[PST]])</f>
        <v>0</v>
      </c>
    </row>
    <row r="15" spans="1:8" x14ac:dyDescent="0.25">
      <c r="A15" s="21"/>
      <c r="B15" s="22"/>
      <c r="C15" s="23"/>
      <c r="D15" s="23"/>
      <c r="E15" s="24"/>
      <c r="F15" s="24"/>
      <c r="G15" s="24"/>
      <c r="H15" s="24">
        <f>SUM(Table145[[#This Row],[Pre-Tax]:[PST]])</f>
        <v>0</v>
      </c>
    </row>
    <row r="16" spans="1:8" x14ac:dyDescent="0.25">
      <c r="A16" s="21"/>
      <c r="B16" s="22"/>
      <c r="C16" s="23"/>
      <c r="D16" s="23"/>
      <c r="E16" s="24"/>
      <c r="F16" s="24"/>
      <c r="G16" s="24"/>
      <c r="H16" s="24">
        <f>SUM(Table145[[#This Row],[Pre-Tax]:[PST]])</f>
        <v>0</v>
      </c>
    </row>
    <row r="17" spans="1:8" x14ac:dyDescent="0.25">
      <c r="A17" s="21"/>
      <c r="B17" s="22"/>
      <c r="C17" s="23"/>
      <c r="D17" s="23"/>
      <c r="E17" s="24"/>
      <c r="F17" s="24"/>
      <c r="G17" s="24"/>
      <c r="H17" s="24">
        <f>SUM(Table145[[#This Row],[Pre-Tax]:[PST]])</f>
        <v>0</v>
      </c>
    </row>
    <row r="18" spans="1:8" x14ac:dyDescent="0.25">
      <c r="A18" s="21"/>
      <c r="B18" s="22"/>
      <c r="C18" s="23"/>
      <c r="D18" s="23"/>
      <c r="E18" s="24"/>
      <c r="F18" s="24"/>
      <c r="G18" s="24"/>
      <c r="H18" s="24">
        <f>SUM(Table145[[#This Row],[Pre-Tax]:[PST]])</f>
        <v>0</v>
      </c>
    </row>
    <row r="19" spans="1:8" x14ac:dyDescent="0.25">
      <c r="A19" s="21"/>
      <c r="B19" s="22"/>
      <c r="C19" s="23"/>
      <c r="D19" s="23"/>
      <c r="E19" s="24"/>
      <c r="F19" s="24"/>
      <c r="G19" s="24"/>
      <c r="H19" s="24">
        <f>SUM(Table145[[#This Row],[Pre-Tax]:[PST]])</f>
        <v>0</v>
      </c>
    </row>
    <row r="20" spans="1:8" x14ac:dyDescent="0.25">
      <c r="A20" s="21"/>
      <c r="B20" s="22"/>
      <c r="C20" s="23"/>
      <c r="D20" s="23"/>
      <c r="E20" s="24"/>
      <c r="F20" s="24"/>
      <c r="G20" s="24"/>
      <c r="H20" s="24">
        <f>SUM(Table145[[#This Row],[Pre-Tax]:[PST]])</f>
        <v>0</v>
      </c>
    </row>
    <row r="21" spans="1:8" x14ac:dyDescent="0.25">
      <c r="A21" s="21"/>
      <c r="B21" s="22"/>
      <c r="C21" s="23"/>
      <c r="D21" s="23"/>
      <c r="E21" s="24"/>
      <c r="F21" s="24"/>
      <c r="G21" s="24"/>
      <c r="H21" s="24">
        <f>SUM(Table145[[#This Row],[Pre-Tax]:[PST]])</f>
        <v>0</v>
      </c>
    </row>
    <row r="22" spans="1:8" x14ac:dyDescent="0.25">
      <c r="A22" s="21"/>
      <c r="B22" s="22"/>
      <c r="C22" s="23"/>
      <c r="D22" s="23"/>
      <c r="E22" s="24"/>
      <c r="F22" s="24"/>
      <c r="G22" s="24"/>
      <c r="H22" s="24">
        <f>SUM(Table145[[#This Row],[Pre-Tax]:[PST]])</f>
        <v>0</v>
      </c>
    </row>
    <row r="23" spans="1:8" x14ac:dyDescent="0.25">
      <c r="A23" s="21"/>
      <c r="B23" s="22"/>
      <c r="C23" s="23"/>
      <c r="D23" s="23"/>
      <c r="E23" s="24"/>
      <c r="F23" s="24"/>
      <c r="G23" s="24"/>
      <c r="H23" s="24">
        <f>SUM(Table145[[#This Row],[Pre-Tax]:[PST]])</f>
        <v>0</v>
      </c>
    </row>
    <row r="24" spans="1:8" x14ac:dyDescent="0.25">
      <c r="A24" s="21"/>
      <c r="B24" s="22"/>
      <c r="C24" s="23"/>
      <c r="D24" s="23"/>
      <c r="E24" s="24"/>
      <c r="F24" s="24"/>
      <c r="G24" s="24"/>
      <c r="H24" s="24">
        <f>SUM(Table145[[#This Row],[Pre-Tax]:[PST]])</f>
        <v>0</v>
      </c>
    </row>
    <row r="25" spans="1:8" x14ac:dyDescent="0.25">
      <c r="A25" s="21"/>
      <c r="B25" s="22"/>
      <c r="C25" s="23"/>
      <c r="D25" s="23"/>
      <c r="E25" s="24"/>
      <c r="F25" s="24"/>
      <c r="G25" s="24"/>
      <c r="H25" s="24">
        <f>SUM(Table145[[#This Row],[Pre-Tax]:[PST]])</f>
        <v>0</v>
      </c>
    </row>
    <row r="26" spans="1:8" ht="15.75" thickBot="1" x14ac:dyDescent="0.3">
      <c r="A26" s="9"/>
      <c r="B26" s="10"/>
      <c r="D26" s="8" t="s">
        <v>20</v>
      </c>
      <c r="E26" s="19">
        <f>SUBTOTAL(109,Table145[Pre-Tax])</f>
        <v>0</v>
      </c>
      <c r="F26" s="13">
        <f>SUBTOTAL(109,Table145[GST])</f>
        <v>0</v>
      </c>
      <c r="G26" s="20">
        <f>SUBTOTAL(109,Table145[PST])</f>
        <v>0</v>
      </c>
      <c r="H26" s="13">
        <f>SUBTOTAL(109,Table145[Total
Invoice])</f>
        <v>0</v>
      </c>
    </row>
    <row r="27" spans="1:8" x14ac:dyDescent="0.25"/>
    <row r="28" spans="1:8" ht="15.75" thickBot="1" x14ac:dyDescent="0.3">
      <c r="D28" s="6" t="s">
        <v>26</v>
      </c>
      <c r="E28" s="18">
        <f>Table145[[#Totals],[Pre-Tax]]+Table145[[#Totals],[PST]]</f>
        <v>0</v>
      </c>
    </row>
    <row r="29" spans="1:8" ht="15.75" thickTop="1" x14ac:dyDescent="0.25">
      <c r="F29" s="36" t="s">
        <v>38</v>
      </c>
      <c r="G29" s="36"/>
      <c r="H29" s="36"/>
    </row>
    <row r="33" hidden="1" x14ac:dyDescent="0.25"/>
  </sheetData>
  <mergeCells count="3">
    <mergeCell ref="A1:H3"/>
    <mergeCell ref="F29:H29"/>
    <mergeCell ref="C4:H4"/>
  </mergeCells>
  <printOptions horizontalCentered="1"/>
  <pageMargins left="0.55000000000000004" right="0.5" top="0.5" bottom="0.25" header="0.3" footer="0.3"/>
  <pageSetup scale="83" fitToHeight="0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zoomScale="90" zoomScaleNormal="90" workbookViewId="0">
      <selection activeCell="B4" sqref="B4"/>
    </sheetView>
  </sheetViews>
  <sheetFormatPr defaultColWidth="0" defaultRowHeight="15" zeroHeight="1" x14ac:dyDescent="0.25"/>
  <cols>
    <col min="1" max="1" width="15.140625" style="5" customWidth="1"/>
    <col min="2" max="2" width="14.42578125" style="5" bestFit="1" customWidth="1"/>
    <col min="3" max="3" width="28.28515625" style="1" customWidth="1"/>
    <col min="4" max="4" width="45.140625" style="1" customWidth="1"/>
    <col min="5" max="8" width="12.28515625" style="2" customWidth="1"/>
    <col min="9" max="16384" width="9.140625" style="1" hidden="1"/>
  </cols>
  <sheetData>
    <row r="1" spans="1:8" x14ac:dyDescent="0.25">
      <c r="A1" s="39" t="s">
        <v>35</v>
      </c>
      <c r="B1" s="40"/>
      <c r="C1" s="40"/>
      <c r="D1" s="40"/>
      <c r="E1" s="40"/>
      <c r="F1" s="40"/>
      <c r="G1" s="40"/>
      <c r="H1" s="40"/>
    </row>
    <row r="2" spans="1:8" x14ac:dyDescent="0.25">
      <c r="A2" s="39"/>
      <c r="B2" s="40"/>
      <c r="C2" s="40"/>
      <c r="D2" s="40"/>
      <c r="E2" s="40"/>
      <c r="F2" s="40"/>
      <c r="G2" s="40"/>
      <c r="H2" s="40"/>
    </row>
    <row r="3" spans="1:8" x14ac:dyDescent="0.25">
      <c r="A3" s="40"/>
      <c r="B3" s="40"/>
      <c r="C3" s="40"/>
      <c r="D3" s="40"/>
      <c r="E3" s="40"/>
      <c r="F3" s="40"/>
      <c r="G3" s="40"/>
      <c r="H3" s="40"/>
    </row>
    <row r="4" spans="1:8" ht="15.75" thickBot="1" x14ac:dyDescent="0.3">
      <c r="A4" s="15" t="s">
        <v>5</v>
      </c>
      <c r="B4" s="25"/>
      <c r="C4" s="41" t="s">
        <v>25</v>
      </c>
      <c r="D4" s="41"/>
      <c r="E4" s="41"/>
      <c r="F4" s="41"/>
      <c r="G4" s="41"/>
      <c r="H4" s="41"/>
    </row>
    <row r="5" spans="1:8" x14ac:dyDescent="0.25">
      <c r="B5" s="7"/>
      <c r="F5" s="7"/>
      <c r="G5" s="7"/>
    </row>
    <row r="6" spans="1:8" ht="30" x14ac:dyDescent="0.25">
      <c r="A6" s="11" t="s">
        <v>0</v>
      </c>
      <c r="B6" s="12" t="s">
        <v>6</v>
      </c>
      <c r="C6" s="3" t="s">
        <v>1</v>
      </c>
      <c r="D6" s="3" t="s">
        <v>2</v>
      </c>
      <c r="E6" s="4" t="s">
        <v>7</v>
      </c>
      <c r="F6" s="4" t="s">
        <v>4</v>
      </c>
      <c r="G6" s="4" t="s">
        <v>8</v>
      </c>
      <c r="H6" s="4" t="s">
        <v>3</v>
      </c>
    </row>
    <row r="7" spans="1:8" x14ac:dyDescent="0.25">
      <c r="A7" s="21"/>
      <c r="B7" s="22"/>
      <c r="C7" s="23"/>
      <c r="D7" s="23"/>
      <c r="E7" s="24"/>
      <c r="F7" s="24"/>
      <c r="G7" s="24"/>
      <c r="H7" s="24">
        <f>SUM(Table1[[#This Row],[Pre-Tax]:[PST]])</f>
        <v>0</v>
      </c>
    </row>
    <row r="8" spans="1:8" x14ac:dyDescent="0.25">
      <c r="A8" s="21"/>
      <c r="B8" s="22"/>
      <c r="C8" s="23"/>
      <c r="D8" s="23"/>
      <c r="E8" s="24"/>
      <c r="F8" s="24"/>
      <c r="G8" s="24"/>
      <c r="H8" s="24">
        <f>SUM(Table1[[#This Row],[Pre-Tax]:[PST]])</f>
        <v>0</v>
      </c>
    </row>
    <row r="9" spans="1:8" x14ac:dyDescent="0.25">
      <c r="A9" s="21"/>
      <c r="B9" s="22"/>
      <c r="C9" s="23"/>
      <c r="D9" s="23"/>
      <c r="E9" s="24"/>
      <c r="F9" s="24"/>
      <c r="G9" s="24"/>
      <c r="H9" s="24">
        <f>SUM(Table1[[#This Row],[Pre-Tax]:[PST]])</f>
        <v>0</v>
      </c>
    </row>
    <row r="10" spans="1:8" x14ac:dyDescent="0.25">
      <c r="A10" s="21"/>
      <c r="B10" s="22"/>
      <c r="C10" s="23"/>
      <c r="D10" s="23"/>
      <c r="E10" s="24"/>
      <c r="F10" s="24"/>
      <c r="G10" s="24"/>
      <c r="H10" s="24">
        <f>SUM(Table1[[#This Row],[Pre-Tax]:[PST]])</f>
        <v>0</v>
      </c>
    </row>
    <row r="11" spans="1:8" x14ac:dyDescent="0.25">
      <c r="A11" s="21"/>
      <c r="B11" s="22"/>
      <c r="C11" s="23"/>
      <c r="D11" s="23"/>
      <c r="E11" s="24"/>
      <c r="F11" s="24"/>
      <c r="G11" s="24"/>
      <c r="H11" s="24">
        <f>SUM(Table1[[#This Row],[Pre-Tax]:[PST]])</f>
        <v>0</v>
      </c>
    </row>
    <row r="12" spans="1:8" x14ac:dyDescent="0.25">
      <c r="A12" s="21"/>
      <c r="B12" s="22"/>
      <c r="C12" s="23"/>
      <c r="D12" s="23"/>
      <c r="E12" s="24"/>
      <c r="F12" s="24"/>
      <c r="G12" s="24"/>
      <c r="H12" s="24">
        <f>SUM(Table1[[#This Row],[Pre-Tax]:[PST]])</f>
        <v>0</v>
      </c>
    </row>
    <row r="13" spans="1:8" x14ac:dyDescent="0.25">
      <c r="A13" s="21"/>
      <c r="B13" s="22"/>
      <c r="C13" s="23"/>
      <c r="D13" s="23"/>
      <c r="E13" s="24"/>
      <c r="F13" s="24"/>
      <c r="G13" s="24"/>
      <c r="H13" s="24">
        <f>SUM(Table1[[#This Row],[Pre-Tax]:[PST]])</f>
        <v>0</v>
      </c>
    </row>
    <row r="14" spans="1:8" x14ac:dyDescent="0.25">
      <c r="A14" s="21"/>
      <c r="B14" s="22"/>
      <c r="C14" s="23"/>
      <c r="D14" s="23"/>
      <c r="E14" s="24"/>
      <c r="F14" s="24"/>
      <c r="G14" s="24"/>
      <c r="H14" s="24">
        <f>SUM(Table1[[#This Row],[Pre-Tax]:[PST]])</f>
        <v>0</v>
      </c>
    </row>
    <row r="15" spans="1:8" x14ac:dyDescent="0.25">
      <c r="A15" s="21"/>
      <c r="B15" s="22"/>
      <c r="C15" s="23"/>
      <c r="D15" s="23"/>
      <c r="E15" s="24"/>
      <c r="F15" s="24"/>
      <c r="G15" s="24"/>
      <c r="H15" s="24">
        <f>SUM(Table1[[#This Row],[Pre-Tax]:[PST]])</f>
        <v>0</v>
      </c>
    </row>
    <row r="16" spans="1:8" x14ac:dyDescent="0.25">
      <c r="A16" s="21"/>
      <c r="B16" s="22"/>
      <c r="C16" s="23"/>
      <c r="D16" s="23"/>
      <c r="E16" s="24"/>
      <c r="F16" s="24"/>
      <c r="G16" s="24"/>
      <c r="H16" s="24">
        <f>SUM(Table1[[#This Row],[Pre-Tax]:[PST]])</f>
        <v>0</v>
      </c>
    </row>
    <row r="17" spans="1:8" x14ac:dyDescent="0.25">
      <c r="A17" s="21"/>
      <c r="B17" s="22"/>
      <c r="C17" s="23"/>
      <c r="D17" s="23"/>
      <c r="E17" s="24"/>
      <c r="F17" s="24"/>
      <c r="G17" s="24"/>
      <c r="H17" s="24">
        <f>SUM(Table1[[#This Row],[Pre-Tax]:[PST]])</f>
        <v>0</v>
      </c>
    </row>
    <row r="18" spans="1:8" x14ac:dyDescent="0.25">
      <c r="A18" s="21"/>
      <c r="B18" s="22"/>
      <c r="C18" s="23"/>
      <c r="D18" s="23"/>
      <c r="E18" s="24"/>
      <c r="F18" s="24"/>
      <c r="G18" s="24"/>
      <c r="H18" s="24">
        <f>SUM(Table1[[#This Row],[Pre-Tax]:[PST]])</f>
        <v>0</v>
      </c>
    </row>
    <row r="19" spans="1:8" x14ac:dyDescent="0.25">
      <c r="A19" s="21"/>
      <c r="B19" s="22"/>
      <c r="C19" s="23"/>
      <c r="D19" s="23"/>
      <c r="E19" s="24"/>
      <c r="F19" s="24"/>
      <c r="G19" s="24"/>
      <c r="H19" s="24">
        <f>SUM(Table1[[#This Row],[Pre-Tax]:[PST]])</f>
        <v>0</v>
      </c>
    </row>
    <row r="20" spans="1:8" x14ac:dyDescent="0.25">
      <c r="A20" s="21"/>
      <c r="B20" s="22"/>
      <c r="C20" s="23"/>
      <c r="D20" s="23"/>
      <c r="E20" s="24"/>
      <c r="F20" s="24"/>
      <c r="G20" s="24"/>
      <c r="H20" s="24">
        <f>SUM(Table1[[#This Row],[Pre-Tax]:[PST]])</f>
        <v>0</v>
      </c>
    </row>
    <row r="21" spans="1:8" x14ac:dyDescent="0.25">
      <c r="A21" s="21"/>
      <c r="B21" s="22"/>
      <c r="C21" s="23"/>
      <c r="D21" s="23"/>
      <c r="E21" s="24"/>
      <c r="F21" s="24"/>
      <c r="G21" s="24"/>
      <c r="H21" s="24">
        <f>SUM(Table1[[#This Row],[Pre-Tax]:[PST]])</f>
        <v>0</v>
      </c>
    </row>
    <row r="22" spans="1:8" x14ac:dyDescent="0.25">
      <c r="A22" s="21"/>
      <c r="B22" s="22"/>
      <c r="C22" s="23"/>
      <c r="D22" s="23"/>
      <c r="E22" s="24"/>
      <c r="F22" s="24"/>
      <c r="G22" s="24"/>
      <c r="H22" s="24">
        <f>SUM(Table1[[#This Row],[Pre-Tax]:[PST]])</f>
        <v>0</v>
      </c>
    </row>
    <row r="23" spans="1:8" x14ac:dyDescent="0.25">
      <c r="A23" s="21"/>
      <c r="B23" s="22"/>
      <c r="C23" s="23"/>
      <c r="D23" s="23"/>
      <c r="E23" s="24"/>
      <c r="F23" s="24"/>
      <c r="G23" s="24"/>
      <c r="H23" s="24">
        <f>SUM(Table1[[#This Row],[Pre-Tax]:[PST]])</f>
        <v>0</v>
      </c>
    </row>
    <row r="24" spans="1:8" x14ac:dyDescent="0.25">
      <c r="A24" s="21"/>
      <c r="B24" s="22"/>
      <c r="C24" s="23"/>
      <c r="D24" s="23"/>
      <c r="E24" s="24"/>
      <c r="F24" s="24"/>
      <c r="G24" s="24"/>
      <c r="H24" s="24">
        <f>SUM(Table1[[#This Row],[Pre-Tax]:[PST]])</f>
        <v>0</v>
      </c>
    </row>
    <row r="25" spans="1:8" x14ac:dyDescent="0.25">
      <c r="A25" s="21"/>
      <c r="B25" s="22"/>
      <c r="C25" s="23"/>
      <c r="D25" s="23"/>
      <c r="E25" s="24"/>
      <c r="F25" s="24"/>
      <c r="G25" s="24"/>
      <c r="H25" s="24">
        <f>SUM(Table1[[#This Row],[Pre-Tax]:[PST]])</f>
        <v>0</v>
      </c>
    </row>
    <row r="26" spans="1:8" ht="15.75" thickBot="1" x14ac:dyDescent="0.3">
      <c r="A26" s="9"/>
      <c r="B26" s="10"/>
      <c r="D26" s="8" t="s">
        <v>20</v>
      </c>
      <c r="E26" s="19">
        <f>SUBTOTAL(109,Table1[Pre-Tax])</f>
        <v>0</v>
      </c>
      <c r="F26" s="13">
        <f>SUBTOTAL(109,Table1[GST])</f>
        <v>0</v>
      </c>
      <c r="G26" s="20">
        <f>SUBTOTAL(109,Table1[PST])</f>
        <v>0</v>
      </c>
      <c r="H26" s="13">
        <f>SUBTOTAL(109,Table1[Total
Invoice])</f>
        <v>0</v>
      </c>
    </row>
    <row r="27" spans="1:8" x14ac:dyDescent="0.25"/>
    <row r="28" spans="1:8" ht="15.75" thickBot="1" x14ac:dyDescent="0.3">
      <c r="D28" s="6" t="s">
        <v>26</v>
      </c>
      <c r="E28" s="18">
        <f>Table1[[#Totals],[Pre-Tax]]+Table1[[#Totals],[PST]]</f>
        <v>0</v>
      </c>
    </row>
    <row r="29" spans="1:8" ht="15.75" thickTop="1" x14ac:dyDescent="0.25">
      <c r="F29" s="36" t="s">
        <v>38</v>
      </c>
      <c r="G29" s="36"/>
      <c r="H29" s="36"/>
    </row>
  </sheetData>
  <mergeCells count="3">
    <mergeCell ref="A1:H3"/>
    <mergeCell ref="F29:H29"/>
    <mergeCell ref="C4:H4"/>
  </mergeCells>
  <printOptions horizontalCentered="1"/>
  <pageMargins left="0.55000000000000004" right="0.5" top="0.5" bottom="0.25" header="0.3" footer="0.3"/>
  <pageSetup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SUMMARY</vt:lpstr>
      <vt:lpstr>Salary, Wages</vt:lpstr>
      <vt:lpstr>Rent Allowance</vt:lpstr>
      <vt:lpstr>Relocation</vt:lpstr>
      <vt:lpstr>Professional Development</vt:lpstr>
      <vt:lpstr>SUMMARY!Print_Area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Tess Elo</dc:creator>
  <cp:lastModifiedBy>Tess Elo</cp:lastModifiedBy>
  <cp:lastPrinted>2024-08-22T20:03:38Z</cp:lastPrinted>
  <dcterms:created xsi:type="dcterms:W3CDTF">2017-04-05T20:50:24Z</dcterms:created>
  <dcterms:modified xsi:type="dcterms:W3CDTF">2024-09-04T21:08:04Z</dcterms:modified>
</cp:coreProperties>
</file>